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93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3"/>
  <c r="E4"/>
  <c r="E5"/>
  <c r="E3"/>
  <c r="G4"/>
  <c r="G3"/>
  <c r="G6"/>
  <c r="G7"/>
  <c r="F7"/>
  <c r="F6"/>
  <c r="D8"/>
  <c r="D4"/>
  <c r="D5"/>
  <c r="D6"/>
  <c r="D7"/>
  <c r="D3"/>
  <c r="E7"/>
  <c r="E6"/>
  <c r="G5" l="1"/>
  <c r="G8"/>
</calcChain>
</file>

<file path=xl/sharedStrings.xml><?xml version="1.0" encoding="utf-8"?>
<sst xmlns="http://schemas.openxmlformats.org/spreadsheetml/2006/main" count="21" uniqueCount="21">
  <si>
    <t>sasia</t>
  </si>
  <si>
    <t>cmimi</t>
  </si>
  <si>
    <t>Totali</t>
  </si>
  <si>
    <t>Sasia pas rritjes se produktivitetit</t>
  </si>
  <si>
    <t>Cmimi pas rritjes se produktivitetit</t>
  </si>
  <si>
    <t>TOTALI</t>
  </si>
  <si>
    <t>automobila</t>
  </si>
  <si>
    <t>rrobat</t>
  </si>
  <si>
    <t>ushqim</t>
  </si>
  <si>
    <t>avokat</t>
  </si>
  <si>
    <t>mjekesi</t>
  </si>
  <si>
    <t xml:space="preserve">Llogaritni koston e jeteses ne baze te CPI (cilat te ardhura jane me te medha duke i krasahurar nder vite). </t>
  </si>
  <si>
    <t xml:space="preserve">Nese DAJA i juaj ka pasur te ardhura prej $35000 ne vitin 2000 ndersa ne vitin 2010 $75000CPI </t>
  </si>
  <si>
    <t>CPI ne vitin 2000 ka qene  36.7 ndersa ne vitin 2010 CPI ka qene148.2.</t>
  </si>
  <si>
    <t>Te ardhurat 2000</t>
  </si>
  <si>
    <t>Te ardhurat 2010</t>
  </si>
  <si>
    <t>CPI 2000</t>
  </si>
  <si>
    <t>CPI 2010</t>
  </si>
  <si>
    <t>Te ardhurat 2010= Te ardh. 2000 x( CPI2010/CPI 2000)</t>
  </si>
  <si>
    <t>GDP 2013</t>
  </si>
  <si>
    <t>GDP 2014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</si>
</sst>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5"/>
    </xf>
    <xf numFmtId="0" fontId="2" fillId="0" borderId="0" xfId="0" applyFont="1"/>
    <xf numFmtId="3" fontId="0" fillId="6" borderId="1" xfId="0" applyNumberFormat="1" applyFont="1" applyFill="1" applyBorder="1"/>
    <xf numFmtId="0" fontId="0" fillId="6" borderId="1" xfId="0" applyFont="1" applyFill="1" applyBorder="1"/>
    <xf numFmtId="164" fontId="0" fillId="6" borderId="1" xfId="0" applyNumberFormat="1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"/>
  <sheetViews>
    <sheetView zoomScale="150" zoomScaleNormal="150" workbookViewId="0">
      <selection activeCell="D8" sqref="D8"/>
    </sheetView>
  </sheetViews>
  <sheetFormatPr defaultRowHeight="15"/>
  <cols>
    <col min="3" max="3" width="12.140625" customWidth="1"/>
    <col min="6" max="6" width="18.5703125" customWidth="1"/>
    <col min="7" max="7" width="15.7109375" customWidth="1"/>
  </cols>
  <sheetData>
    <row r="2" spans="1:7" ht="60">
      <c r="A2" s="1"/>
      <c r="B2" s="1" t="s">
        <v>0</v>
      </c>
      <c r="C2" s="1" t="s">
        <v>1</v>
      </c>
      <c r="D2" s="1" t="s">
        <v>2</v>
      </c>
      <c r="E2" s="4" t="s">
        <v>3</v>
      </c>
      <c r="F2" s="5" t="s">
        <v>4</v>
      </c>
      <c r="G2" s="6" t="s">
        <v>5</v>
      </c>
    </row>
    <row r="3" spans="1:7">
      <c r="A3" s="1" t="s">
        <v>6</v>
      </c>
      <c r="B3" s="2">
        <v>2000</v>
      </c>
      <c r="C3" s="3">
        <v>1000</v>
      </c>
      <c r="D3" s="12">
        <f>B3*C3</f>
        <v>2000000</v>
      </c>
      <c r="E3" s="13">
        <f>B3+B3*0.25</f>
        <v>2500</v>
      </c>
      <c r="F3" s="14">
        <f>C3*1.07</f>
        <v>1070</v>
      </c>
      <c r="G3" s="14">
        <f>E3*F3</f>
        <v>2675000</v>
      </c>
    </row>
    <row r="4" spans="1:7">
      <c r="A4" s="1" t="s">
        <v>7</v>
      </c>
      <c r="B4" s="2">
        <v>10000</v>
      </c>
      <c r="C4" s="3">
        <v>50</v>
      </c>
      <c r="D4" s="12">
        <f t="shared" ref="D4:D7" si="0">B4*C4</f>
        <v>500000</v>
      </c>
      <c r="E4" s="13">
        <f t="shared" ref="E4:E5" si="1">B4+B4*0.25</f>
        <v>12500</v>
      </c>
      <c r="F4" s="14">
        <f t="shared" ref="F4:F5" si="2">C4*1.07</f>
        <v>53.5</v>
      </c>
      <c r="G4" s="14">
        <f t="shared" ref="G4:G7" si="3">E4*F4</f>
        <v>668750</v>
      </c>
    </row>
    <row r="5" spans="1:7">
      <c r="A5" s="1" t="s">
        <v>8</v>
      </c>
      <c r="B5" s="2">
        <v>20000</v>
      </c>
      <c r="C5" s="3">
        <v>3</v>
      </c>
      <c r="D5" s="12">
        <f t="shared" si="0"/>
        <v>60000</v>
      </c>
      <c r="E5" s="13">
        <f t="shared" si="1"/>
        <v>25000</v>
      </c>
      <c r="F5" s="14">
        <f t="shared" si="2"/>
        <v>3.21</v>
      </c>
      <c r="G5" s="14">
        <f t="shared" si="3"/>
        <v>80250</v>
      </c>
    </row>
    <row r="6" spans="1:7">
      <c r="A6" s="1" t="s">
        <v>9</v>
      </c>
      <c r="B6" s="2">
        <v>3000</v>
      </c>
      <c r="C6" s="3">
        <v>20</v>
      </c>
      <c r="D6" s="12">
        <f t="shared" si="0"/>
        <v>60000</v>
      </c>
      <c r="E6" s="12">
        <f>B6</f>
        <v>3000</v>
      </c>
      <c r="F6" s="14">
        <f>C6</f>
        <v>20</v>
      </c>
      <c r="G6" s="14">
        <f t="shared" si="3"/>
        <v>60000</v>
      </c>
    </row>
    <row r="7" spans="1:7">
      <c r="A7" s="1" t="s">
        <v>10</v>
      </c>
      <c r="B7" s="2">
        <v>2000</v>
      </c>
      <c r="C7" s="3">
        <v>30</v>
      </c>
      <c r="D7" s="12">
        <f t="shared" si="0"/>
        <v>60000</v>
      </c>
      <c r="E7" s="12">
        <f>B7</f>
        <v>2000</v>
      </c>
      <c r="F7" s="14">
        <f>C7</f>
        <v>30</v>
      </c>
      <c r="G7" s="14">
        <f t="shared" si="3"/>
        <v>60000</v>
      </c>
    </row>
    <row r="8" spans="1:7">
      <c r="A8" s="1"/>
      <c r="B8" s="1"/>
      <c r="C8" s="1" t="s">
        <v>19</v>
      </c>
      <c r="D8" s="12">
        <f>SUM(D3:D7)</f>
        <v>2680000</v>
      </c>
      <c r="E8" s="13"/>
      <c r="F8" s="15" t="s">
        <v>20</v>
      </c>
      <c r="G8" s="14">
        <f>SUM(G3:G7)</f>
        <v>3544000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1"/>
  <sheetViews>
    <sheetView tabSelected="1" zoomScale="120" zoomScaleNormal="120" workbookViewId="0">
      <selection activeCell="C2" sqref="C2"/>
    </sheetView>
  </sheetViews>
  <sheetFormatPr defaultRowHeight="15"/>
  <cols>
    <col min="1" max="1" width="15.7109375" bestFit="1" customWidth="1"/>
  </cols>
  <sheetData>
    <row r="2" spans="1:10" ht="15.75">
      <c r="A2" s="7"/>
      <c r="B2" s="8" t="s">
        <v>12</v>
      </c>
      <c r="C2" s="7"/>
      <c r="D2" s="7"/>
      <c r="E2" s="7"/>
      <c r="F2" s="7"/>
      <c r="G2" s="7"/>
      <c r="H2" s="7"/>
      <c r="I2" s="7"/>
      <c r="J2" s="7"/>
    </row>
    <row r="3" spans="1:10" ht="15.75">
      <c r="A3" s="7"/>
      <c r="B3" s="9" t="s">
        <v>13</v>
      </c>
      <c r="C3" s="7"/>
      <c r="D3" s="7"/>
      <c r="E3" s="7"/>
      <c r="F3" s="7"/>
      <c r="G3" s="7"/>
      <c r="H3" s="7"/>
      <c r="I3" s="7"/>
      <c r="J3" s="7"/>
    </row>
    <row r="4" spans="1:10" ht="15.75">
      <c r="A4" s="7"/>
      <c r="B4" s="10" t="s">
        <v>11</v>
      </c>
      <c r="C4" s="7"/>
      <c r="D4" s="7"/>
      <c r="E4" s="7"/>
      <c r="F4" s="7"/>
      <c r="G4" s="7"/>
      <c r="H4" s="7"/>
      <c r="I4" s="7"/>
      <c r="J4" s="7"/>
    </row>
    <row r="7" spans="1:10">
      <c r="A7" s="7" t="s">
        <v>14</v>
      </c>
      <c r="B7" s="7">
        <v>35000</v>
      </c>
      <c r="C7" s="7"/>
      <c r="D7" s="7" t="s">
        <v>16</v>
      </c>
      <c r="E7" s="7">
        <v>36.700000000000003</v>
      </c>
      <c r="F7" s="7"/>
      <c r="G7" s="7"/>
      <c r="H7" s="7"/>
      <c r="I7" s="7">
        <v>4.0381471389645771</v>
      </c>
      <c r="J7" s="7">
        <v>141335.14986376019</v>
      </c>
    </row>
    <row r="8" spans="1:10">
      <c r="A8" s="7" t="s">
        <v>15</v>
      </c>
      <c r="B8" s="7">
        <v>75000</v>
      </c>
      <c r="C8" s="7"/>
      <c r="D8" s="7" t="s">
        <v>17</v>
      </c>
      <c r="E8" s="7">
        <v>148.19999999999999</v>
      </c>
      <c r="F8" s="7"/>
      <c r="G8" s="7"/>
      <c r="H8" s="7"/>
      <c r="I8" s="7"/>
      <c r="J8" s="7"/>
    </row>
    <row r="11" spans="1:10" ht="17.25">
      <c r="B11" s="1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legacyDrawing r:id="rId1"/>
  <oleObjects>
    <oleObject progId="Equation.3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2014-12-01T17:10:37Z</dcterms:created>
  <dcterms:modified xsi:type="dcterms:W3CDTF">2014-12-02T08:07:52Z</dcterms:modified>
</cp:coreProperties>
</file>